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7635" yWindow="90" windowWidth="13740" windowHeight="10170"/>
  </bookViews>
  <sheets>
    <sheet name="лист1" sheetId="4" r:id="rId1"/>
  </sheets>
  <definedNames>
    <definedName name="pravka">#REF!</definedName>
    <definedName name="xxx">#REF!</definedName>
    <definedName name="_xlnm.Database">#REF!</definedName>
    <definedName name="_xlnm.Print_Area" localSheetId="0">лист1!$A$1:$D$63</definedName>
  </definedNames>
  <calcPr calcId="125725"/>
</workbook>
</file>

<file path=xl/calcChain.xml><?xml version="1.0" encoding="utf-8"?>
<calcChain xmlns="http://schemas.openxmlformats.org/spreadsheetml/2006/main">
  <c r="E13" i="4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12"/>
</calcChain>
</file>

<file path=xl/sharedStrings.xml><?xml version="1.0" encoding="utf-8"?>
<sst xmlns="http://schemas.openxmlformats.org/spreadsheetml/2006/main" count="114" uniqueCount="69">
  <si>
    <t>№ п/п</t>
  </si>
  <si>
    <t xml:space="preserve">  </t>
  </si>
  <si>
    <t>УТВЕРЖДАЮ:</t>
  </si>
  <si>
    <t>Начальник отдела ценообразования</t>
  </si>
  <si>
    <t>С.А.Сметанников</t>
  </si>
  <si>
    <t>Буквенно-цифровое обозначение</t>
  </si>
  <si>
    <t>Наименование</t>
  </si>
  <si>
    <t>Базовая цена без НДС, руб.</t>
  </si>
  <si>
    <t>ПАО "Автодизель" (ЯМЗ)</t>
  </si>
  <si>
    <t xml:space="preserve">       Прайс-лист на запасные части производства ПАО "Автодизель" (ЯМЗ)                                                        </t>
  </si>
  <si>
    <t>(Дополнение №1)</t>
  </si>
  <si>
    <t>И.О. Директора по продажам</t>
  </si>
  <si>
    <t>_________________А.А. Коровкин</t>
  </si>
  <si>
    <t>Срок действия цен - с 01.02.2018 года</t>
  </si>
  <si>
    <t>ГИЛЬЗА, ПОРШЕНЬ, УПЛОТНИТЕЛЬНЫЕ И ПОРШНЕВЫЕ КОЛЬЦА, КОМПЛЕКТ НА ОДИН ЦИЛИНДР</t>
  </si>
  <si>
    <t>236-1004005</t>
  </si>
  <si>
    <t>236-1004005-Б2</t>
  </si>
  <si>
    <t>238Б-1004005</t>
  </si>
  <si>
    <t>238Б-1004005-Б</t>
  </si>
  <si>
    <t>238НБ-1004005-А4</t>
  </si>
  <si>
    <t>240-1004005-А</t>
  </si>
  <si>
    <t>240Н-1004005-А</t>
  </si>
  <si>
    <t>240Н-1004005-А2</t>
  </si>
  <si>
    <t>658.1004005</t>
  </si>
  <si>
    <t>658.1004005-10</t>
  </si>
  <si>
    <t>7511.1004005-01</t>
  </si>
  <si>
    <t>7511.1004005-10</t>
  </si>
  <si>
    <t>7511.1004005-40</t>
  </si>
  <si>
    <t>7511.1004005-50</t>
  </si>
  <si>
    <t>7511.1004005-60</t>
  </si>
  <si>
    <t>ГИЛЬЗА, ПОРШЕНЬ, ПАЛЕЦ И КОЛЬЦА. КОМПЛЕКТ ДЛЯ ЗАПАСНЫХ ЧАСТЕЙ</t>
  </si>
  <si>
    <t>236-1004006</t>
  </si>
  <si>
    <t>236-1004006-Б2</t>
  </si>
  <si>
    <t>238Б-1004006</t>
  </si>
  <si>
    <t>238Б-1004006-Б</t>
  </si>
  <si>
    <t>238НБ-1004006-А4</t>
  </si>
  <si>
    <t>240-1004006-А</t>
  </si>
  <si>
    <t>240Н-1004006-А</t>
  </si>
  <si>
    <t>240Н-1004006-А2</t>
  </si>
  <si>
    <t>658.1004006</t>
  </si>
  <si>
    <t>658.1004006-10</t>
  </si>
  <si>
    <t>7511.1004006-01</t>
  </si>
  <si>
    <t>7511.1004006-10</t>
  </si>
  <si>
    <t>7511.1004006-40</t>
  </si>
  <si>
    <t>7511.1004006-50</t>
  </si>
  <si>
    <t>7511.1004006-60</t>
  </si>
  <si>
    <t>ГИЛЬЗА, ПОРШЕНЬ, УПЛОТНИТЕЛЬНЫЕ КОЛЬЦА, КОМПЛЕКТ НА ОДИН ЦИЛИНДР</t>
  </si>
  <si>
    <t>236-1004008-Б</t>
  </si>
  <si>
    <t>236-1004008-В</t>
  </si>
  <si>
    <t>238Б-1004008</t>
  </si>
  <si>
    <t>238Б-1004008-Б</t>
  </si>
  <si>
    <t>238НБ-1004008</t>
  </si>
  <si>
    <t>240-1004008</t>
  </si>
  <si>
    <t>240П-1004008-Б</t>
  </si>
  <si>
    <t>240П-1004008-В</t>
  </si>
  <si>
    <t>658.1004008-10</t>
  </si>
  <si>
    <t>7511.1004008-01</t>
  </si>
  <si>
    <t>7511.1004008-10</t>
  </si>
  <si>
    <t>7511.1004008-40</t>
  </si>
  <si>
    <t>7511.1004008-50</t>
  </si>
  <si>
    <t>7511.1004008-60</t>
  </si>
  <si>
    <t>8401.1004008-01</t>
  </si>
  <si>
    <t>К-Т ПОРШНЕВЫХ КОЛЕЦ</t>
  </si>
  <si>
    <t>236-1004002-А4</t>
  </si>
  <si>
    <t>658.1004002</t>
  </si>
  <si>
    <t>7511.1004002</t>
  </si>
  <si>
    <t>8421.1004002</t>
  </si>
  <si>
    <t>_____________________2018 г.</t>
  </si>
  <si>
    <t>Цена с НДС, руб.</t>
  </si>
</sst>
</file>

<file path=xl/styles.xml><?xml version="1.0" encoding="utf-8"?>
<styleSheet xmlns="http://schemas.openxmlformats.org/spreadsheetml/2006/main">
  <fonts count="15">
    <font>
      <sz val="10"/>
      <name val="Arial Cyr"/>
      <charset val="204"/>
    </font>
    <font>
      <sz val="8"/>
      <name val="Arial Cyr"/>
      <charset val="204"/>
    </font>
    <font>
      <sz val="10"/>
      <name val="NTHarmonica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Helv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4" fontId="2" fillId="0" borderId="0" applyFont="0" applyBorder="0">
      <alignment vertical="top"/>
    </xf>
    <xf numFmtId="0" fontId="14" fillId="0" borderId="0"/>
    <xf numFmtId="0" fontId="3" fillId="0" borderId="0"/>
    <xf numFmtId="0" fontId="12" fillId="0" borderId="0"/>
  </cellStyleXfs>
  <cellXfs count="34">
    <xf numFmtId="0" fontId="0" fillId="0" borderId="0" xfId="0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11" fillId="0" borderId="0" xfId="0" applyFont="1" applyFill="1" applyAlignment="1">
      <alignment horizontal="center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6" fillId="0" borderId="0" xfId="0" applyFont="1" applyAlignment="1">
      <alignment vertical="center"/>
    </xf>
    <xf numFmtId="4" fontId="7" fillId="0" borderId="0" xfId="4" applyNumberFormat="1" applyFont="1" applyFill="1"/>
    <xf numFmtId="4" fontId="5" fillId="0" borderId="0" xfId="4" applyNumberFormat="1" applyFont="1" applyFill="1"/>
    <xf numFmtId="4" fontId="5" fillId="0" borderId="0" xfId="4" applyNumberFormat="1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49" fontId="4" fillId="2" borderId="4" xfId="0" applyNumberFormat="1" applyFont="1" applyFill="1" applyBorder="1"/>
    <xf numFmtId="4" fontId="5" fillId="0" borderId="0" xfId="4" applyNumberFormat="1" applyFont="1" applyFill="1" applyAlignment="1">
      <alignment horizontal="left"/>
    </xf>
    <xf numFmtId="0" fontId="4" fillId="0" borderId="5" xfId="3" applyFont="1" applyFill="1" applyBorder="1" applyAlignment="1">
      <alignment horizontal="center" vertical="center" wrapText="1"/>
    </xf>
    <xf numFmtId="0" fontId="4" fillId="2" borderId="4" xfId="3" applyFont="1" applyFill="1" applyBorder="1"/>
    <xf numFmtId="0" fontId="4" fillId="2" borderId="6" xfId="3" applyFont="1" applyFill="1" applyBorder="1"/>
    <xf numFmtId="49" fontId="4" fillId="2" borderId="6" xfId="0" applyNumberFormat="1" applyFont="1" applyFill="1" applyBorder="1"/>
    <xf numFmtId="0" fontId="4" fillId="2" borderId="7" xfId="3" applyFont="1" applyFill="1" applyBorder="1"/>
    <xf numFmtId="49" fontId="4" fillId="2" borderId="7" xfId="0" applyNumberFormat="1" applyFont="1" applyFill="1" applyBorder="1"/>
    <xf numFmtId="0" fontId="4" fillId="0" borderId="8" xfId="3" applyFont="1" applyFill="1" applyBorder="1" applyAlignment="1">
      <alignment horizontal="center" vertical="center" wrapText="1"/>
    </xf>
    <xf numFmtId="0" fontId="4" fillId="0" borderId="9" xfId="3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/>
    </xf>
    <xf numFmtId="3" fontId="4" fillId="2" borderId="12" xfId="0" applyNumberFormat="1" applyFont="1" applyFill="1" applyBorder="1" applyAlignment="1">
      <alignment horizontal="center" vertical="center"/>
    </xf>
    <xf numFmtId="3" fontId="4" fillId="2" borderId="13" xfId="0" applyNumberFormat="1" applyFont="1" applyFill="1" applyBorder="1" applyAlignment="1">
      <alignment horizontal="center" vertical="center"/>
    </xf>
    <xf numFmtId="0" fontId="4" fillId="0" borderId="4" xfId="0" applyFont="1" applyFill="1" applyBorder="1"/>
    <xf numFmtId="4" fontId="8" fillId="0" borderId="2" xfId="3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right" vertical="center"/>
    </xf>
    <xf numFmtId="0" fontId="1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right"/>
    </xf>
  </cellXfs>
  <cellStyles count="5">
    <cellStyle name="date" xfId="1"/>
    <cellStyle name="Normal 2 3" xfId="2"/>
    <cellStyle name="Обычный" xfId="0" builtinId="0"/>
    <cellStyle name="Обычный_Лист1 2" xfId="3"/>
    <cellStyle name="Стиль 1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tabSelected="1" zoomScaleNormal="100" zoomScaleSheetLayoutView="70" workbookViewId="0">
      <selection activeCell="A7" sqref="A7:D7"/>
    </sheetView>
  </sheetViews>
  <sheetFormatPr defaultRowHeight="12"/>
  <cols>
    <col min="1" max="1" width="5" style="5" customWidth="1"/>
    <col min="2" max="2" width="64.7109375" style="4" customWidth="1"/>
    <col min="3" max="3" width="17" style="5" customWidth="1"/>
    <col min="4" max="4" width="16.5703125" style="4" customWidth="1"/>
    <col min="5" max="5" width="17" style="4" customWidth="1"/>
    <col min="6" max="16384" width="9.140625" style="4"/>
  </cols>
  <sheetData>
    <row r="1" spans="1:5" ht="15" customHeight="1">
      <c r="B1" s="3"/>
      <c r="C1" s="8" t="s">
        <v>2</v>
      </c>
      <c r="D1" s="2"/>
    </row>
    <row r="2" spans="1:5" ht="15">
      <c r="B2" s="3"/>
      <c r="C2" s="9" t="s">
        <v>11</v>
      </c>
      <c r="D2" s="2"/>
    </row>
    <row r="3" spans="1:5" ht="15">
      <c r="B3" s="3"/>
      <c r="C3" s="16" t="s">
        <v>8</v>
      </c>
      <c r="D3" s="10"/>
    </row>
    <row r="4" spans="1:5" ht="21" customHeight="1">
      <c r="B4" s="3"/>
      <c r="C4" s="9" t="s">
        <v>12</v>
      </c>
      <c r="D4" s="2"/>
    </row>
    <row r="5" spans="1:5" ht="14.25" customHeight="1">
      <c r="B5" s="3"/>
      <c r="C5" s="9" t="s">
        <v>67</v>
      </c>
      <c r="D5" s="2"/>
    </row>
    <row r="6" spans="1:5" ht="18.75" customHeight="1">
      <c r="B6" s="3"/>
      <c r="C6" s="6"/>
    </row>
    <row r="7" spans="1:5" ht="19.5" customHeight="1">
      <c r="A7" s="31" t="s">
        <v>9</v>
      </c>
      <c r="B7" s="31"/>
      <c r="C7" s="31"/>
      <c r="D7" s="31"/>
    </row>
    <row r="8" spans="1:5" ht="13.5" customHeight="1">
      <c r="A8" s="32" t="s">
        <v>10</v>
      </c>
      <c r="B8" s="32"/>
      <c r="C8" s="32"/>
      <c r="D8" s="32"/>
    </row>
    <row r="9" spans="1:5" ht="6.75" customHeight="1">
      <c r="A9" s="11"/>
      <c r="B9" s="11"/>
      <c r="C9" s="11"/>
      <c r="D9" s="11"/>
    </row>
    <row r="10" spans="1:5" ht="14.25" customHeight="1" thickBot="1">
      <c r="A10" s="1"/>
      <c r="B10" s="1" t="s">
        <v>1</v>
      </c>
      <c r="C10" s="33" t="s">
        <v>13</v>
      </c>
      <c r="D10" s="33"/>
    </row>
    <row r="11" spans="1:5" s="2" customFormat="1" ht="40.5" customHeight="1" thickBot="1">
      <c r="A11" s="12" t="s">
        <v>0</v>
      </c>
      <c r="B11" s="14" t="s">
        <v>6</v>
      </c>
      <c r="C11" s="13" t="s">
        <v>5</v>
      </c>
      <c r="D11" s="29" t="s">
        <v>7</v>
      </c>
      <c r="E11" s="28" t="s">
        <v>68</v>
      </c>
    </row>
    <row r="12" spans="1:5" s="2" customFormat="1" ht="13.5" customHeight="1">
      <c r="A12" s="23">
        <v>1</v>
      </c>
      <c r="B12" s="21" t="s">
        <v>14</v>
      </c>
      <c r="C12" s="22" t="s">
        <v>15</v>
      </c>
      <c r="D12" s="25">
        <v>2901</v>
      </c>
      <c r="E12" s="28">
        <f>D12*1.18</f>
        <v>3423.18</v>
      </c>
    </row>
    <row r="13" spans="1:5" s="2" customFormat="1" ht="13.5" customHeight="1">
      <c r="A13" s="24">
        <v>2</v>
      </c>
      <c r="B13" s="18" t="s">
        <v>14</v>
      </c>
      <c r="C13" s="15" t="s">
        <v>16</v>
      </c>
      <c r="D13" s="26">
        <v>2901</v>
      </c>
      <c r="E13" s="28">
        <f t="shared" ref="E13:E60" si="0">D13*1.18</f>
        <v>3423.18</v>
      </c>
    </row>
    <row r="14" spans="1:5" s="2" customFormat="1" ht="13.5" customHeight="1">
      <c r="A14" s="24">
        <v>3</v>
      </c>
      <c r="B14" s="18" t="s">
        <v>14</v>
      </c>
      <c r="C14" s="15" t="s">
        <v>17</v>
      </c>
      <c r="D14" s="26">
        <v>3567</v>
      </c>
      <c r="E14" s="28">
        <f t="shared" si="0"/>
        <v>4209.0599999999995</v>
      </c>
    </row>
    <row r="15" spans="1:5" s="2" customFormat="1" ht="13.5" customHeight="1">
      <c r="A15" s="24">
        <v>4</v>
      </c>
      <c r="B15" s="18" t="s">
        <v>14</v>
      </c>
      <c r="C15" s="15" t="s">
        <v>18</v>
      </c>
      <c r="D15" s="26">
        <v>3567</v>
      </c>
      <c r="E15" s="28">
        <f t="shared" si="0"/>
        <v>4209.0599999999995</v>
      </c>
    </row>
    <row r="16" spans="1:5" s="2" customFormat="1" ht="13.5" customHeight="1">
      <c r="A16" s="24">
        <v>5</v>
      </c>
      <c r="B16" s="18" t="s">
        <v>14</v>
      </c>
      <c r="C16" s="15" t="s">
        <v>19</v>
      </c>
      <c r="D16" s="26">
        <v>2901</v>
      </c>
      <c r="E16" s="28">
        <f t="shared" si="0"/>
        <v>3423.18</v>
      </c>
    </row>
    <row r="17" spans="1:5" s="2" customFormat="1" ht="13.5" customHeight="1">
      <c r="A17" s="24">
        <v>6</v>
      </c>
      <c r="B17" s="18" t="s">
        <v>14</v>
      </c>
      <c r="C17" s="15" t="s">
        <v>20</v>
      </c>
      <c r="D17" s="26">
        <v>3003</v>
      </c>
      <c r="E17" s="28">
        <f t="shared" si="0"/>
        <v>3543.54</v>
      </c>
    </row>
    <row r="18" spans="1:5" s="2" customFormat="1" ht="13.5" customHeight="1">
      <c r="A18" s="24">
        <v>7</v>
      </c>
      <c r="B18" s="18" t="s">
        <v>14</v>
      </c>
      <c r="C18" s="15" t="s">
        <v>21</v>
      </c>
      <c r="D18" s="26">
        <v>3003</v>
      </c>
      <c r="E18" s="28">
        <f t="shared" si="0"/>
        <v>3543.54</v>
      </c>
    </row>
    <row r="19" spans="1:5" s="2" customFormat="1" ht="13.5" customHeight="1">
      <c r="A19" s="24">
        <v>8</v>
      </c>
      <c r="B19" s="18" t="s">
        <v>14</v>
      </c>
      <c r="C19" s="15" t="s">
        <v>22</v>
      </c>
      <c r="D19" s="26">
        <v>3567</v>
      </c>
      <c r="E19" s="28">
        <f t="shared" si="0"/>
        <v>4209.0599999999995</v>
      </c>
    </row>
    <row r="20" spans="1:5" s="2" customFormat="1" ht="13.5" customHeight="1">
      <c r="A20" s="24">
        <v>9</v>
      </c>
      <c r="B20" s="18" t="s">
        <v>14</v>
      </c>
      <c r="C20" s="15" t="s">
        <v>23</v>
      </c>
      <c r="D20" s="26">
        <v>3831</v>
      </c>
      <c r="E20" s="28">
        <f t="shared" si="0"/>
        <v>4520.58</v>
      </c>
    </row>
    <row r="21" spans="1:5" s="2" customFormat="1" ht="13.5" customHeight="1">
      <c r="A21" s="24">
        <v>10</v>
      </c>
      <c r="B21" s="18" t="s">
        <v>14</v>
      </c>
      <c r="C21" s="15" t="s">
        <v>24</v>
      </c>
      <c r="D21" s="26">
        <v>3831</v>
      </c>
      <c r="E21" s="28">
        <f t="shared" si="0"/>
        <v>4520.58</v>
      </c>
    </row>
    <row r="22" spans="1:5" s="2" customFormat="1" ht="13.5" customHeight="1">
      <c r="A22" s="24">
        <v>11</v>
      </c>
      <c r="B22" s="18" t="s">
        <v>14</v>
      </c>
      <c r="C22" s="15" t="s">
        <v>25</v>
      </c>
      <c r="D22" s="26">
        <v>3599</v>
      </c>
      <c r="E22" s="28">
        <f t="shared" si="0"/>
        <v>4246.82</v>
      </c>
    </row>
    <row r="23" spans="1:5" s="2" customFormat="1" ht="13.5" customHeight="1">
      <c r="A23" s="24">
        <v>12</v>
      </c>
      <c r="B23" s="18" t="s">
        <v>14</v>
      </c>
      <c r="C23" s="15" t="s">
        <v>26</v>
      </c>
      <c r="D23" s="26">
        <v>3599</v>
      </c>
      <c r="E23" s="28">
        <f t="shared" si="0"/>
        <v>4246.82</v>
      </c>
    </row>
    <row r="24" spans="1:5" s="2" customFormat="1" ht="13.5" customHeight="1">
      <c r="A24" s="24">
        <v>13</v>
      </c>
      <c r="B24" s="18" t="s">
        <v>14</v>
      </c>
      <c r="C24" s="15" t="s">
        <v>27</v>
      </c>
      <c r="D24" s="26">
        <v>3599</v>
      </c>
      <c r="E24" s="28">
        <f t="shared" si="0"/>
        <v>4246.82</v>
      </c>
    </row>
    <row r="25" spans="1:5" s="2" customFormat="1" ht="13.5" customHeight="1">
      <c r="A25" s="24">
        <v>14</v>
      </c>
      <c r="B25" s="18" t="s">
        <v>14</v>
      </c>
      <c r="C25" s="15" t="s">
        <v>28</v>
      </c>
      <c r="D25" s="26">
        <v>3599</v>
      </c>
      <c r="E25" s="28">
        <f t="shared" si="0"/>
        <v>4246.82</v>
      </c>
    </row>
    <row r="26" spans="1:5" s="2" customFormat="1" ht="13.5" customHeight="1">
      <c r="A26" s="24">
        <v>15</v>
      </c>
      <c r="B26" s="18" t="s">
        <v>14</v>
      </c>
      <c r="C26" s="15" t="s">
        <v>29</v>
      </c>
      <c r="D26" s="26">
        <v>3599</v>
      </c>
      <c r="E26" s="28">
        <f t="shared" si="0"/>
        <v>4246.82</v>
      </c>
    </row>
    <row r="27" spans="1:5" s="2" customFormat="1" ht="13.5" customHeight="1">
      <c r="A27" s="24">
        <v>16</v>
      </c>
      <c r="B27" s="18" t="s">
        <v>30</v>
      </c>
      <c r="C27" s="15" t="s">
        <v>31</v>
      </c>
      <c r="D27" s="26">
        <v>3372</v>
      </c>
      <c r="E27" s="28">
        <f t="shared" si="0"/>
        <v>3978.9599999999996</v>
      </c>
    </row>
    <row r="28" spans="1:5" s="2" customFormat="1" ht="13.5" customHeight="1">
      <c r="A28" s="24">
        <v>17</v>
      </c>
      <c r="B28" s="18" t="s">
        <v>30</v>
      </c>
      <c r="C28" s="15" t="s">
        <v>32</v>
      </c>
      <c r="D28" s="26">
        <v>3372</v>
      </c>
      <c r="E28" s="28">
        <f t="shared" si="0"/>
        <v>3978.9599999999996</v>
      </c>
    </row>
    <row r="29" spans="1:5" s="2" customFormat="1" ht="13.5" customHeight="1">
      <c r="A29" s="24">
        <v>18</v>
      </c>
      <c r="B29" s="18" t="s">
        <v>30</v>
      </c>
      <c r="C29" s="15" t="s">
        <v>33</v>
      </c>
      <c r="D29" s="26">
        <v>4038</v>
      </c>
      <c r="E29" s="28">
        <f t="shared" si="0"/>
        <v>4764.84</v>
      </c>
    </row>
    <row r="30" spans="1:5" s="2" customFormat="1" ht="13.5" customHeight="1">
      <c r="A30" s="24">
        <v>19</v>
      </c>
      <c r="B30" s="18" t="s">
        <v>30</v>
      </c>
      <c r="C30" s="15" t="s">
        <v>34</v>
      </c>
      <c r="D30" s="26">
        <v>4038</v>
      </c>
      <c r="E30" s="28">
        <f t="shared" si="0"/>
        <v>4764.84</v>
      </c>
    </row>
    <row r="31" spans="1:5" s="2" customFormat="1" ht="13.5" customHeight="1">
      <c r="A31" s="24">
        <v>20</v>
      </c>
      <c r="B31" s="18" t="s">
        <v>30</v>
      </c>
      <c r="C31" s="15" t="s">
        <v>35</v>
      </c>
      <c r="D31" s="26">
        <v>3372</v>
      </c>
      <c r="E31" s="28">
        <f t="shared" si="0"/>
        <v>3978.9599999999996</v>
      </c>
    </row>
    <row r="32" spans="1:5" s="2" customFormat="1" ht="13.5" customHeight="1">
      <c r="A32" s="24">
        <v>21</v>
      </c>
      <c r="B32" s="18" t="s">
        <v>30</v>
      </c>
      <c r="C32" s="15" t="s">
        <v>36</v>
      </c>
      <c r="D32" s="26">
        <v>3495</v>
      </c>
      <c r="E32" s="28">
        <f t="shared" si="0"/>
        <v>4124.0999999999995</v>
      </c>
    </row>
    <row r="33" spans="1:5" s="2" customFormat="1" ht="13.5" customHeight="1">
      <c r="A33" s="24">
        <v>22</v>
      </c>
      <c r="B33" s="18" t="s">
        <v>30</v>
      </c>
      <c r="C33" s="15" t="s">
        <v>37</v>
      </c>
      <c r="D33" s="26">
        <v>3495</v>
      </c>
      <c r="E33" s="28">
        <f t="shared" si="0"/>
        <v>4124.0999999999995</v>
      </c>
    </row>
    <row r="34" spans="1:5" s="2" customFormat="1" ht="13.5" customHeight="1">
      <c r="A34" s="24">
        <v>23</v>
      </c>
      <c r="B34" s="18" t="s">
        <v>30</v>
      </c>
      <c r="C34" s="15" t="s">
        <v>38</v>
      </c>
      <c r="D34" s="26">
        <v>4073</v>
      </c>
      <c r="E34" s="28">
        <f t="shared" si="0"/>
        <v>4806.1399999999994</v>
      </c>
    </row>
    <row r="35" spans="1:5" s="2" customFormat="1" ht="13.5" customHeight="1">
      <c r="A35" s="24">
        <v>24</v>
      </c>
      <c r="B35" s="18" t="s">
        <v>30</v>
      </c>
      <c r="C35" s="15" t="s">
        <v>39</v>
      </c>
      <c r="D35" s="26">
        <v>4303</v>
      </c>
      <c r="E35" s="28">
        <f t="shared" si="0"/>
        <v>5077.54</v>
      </c>
    </row>
    <row r="36" spans="1:5" s="2" customFormat="1" ht="13.5" customHeight="1">
      <c r="A36" s="24">
        <v>25</v>
      </c>
      <c r="B36" s="18" t="s">
        <v>30</v>
      </c>
      <c r="C36" s="15" t="s">
        <v>40</v>
      </c>
      <c r="D36" s="26">
        <v>4303</v>
      </c>
      <c r="E36" s="28">
        <f t="shared" si="0"/>
        <v>5077.54</v>
      </c>
    </row>
    <row r="37" spans="1:5" s="2" customFormat="1" ht="13.5" customHeight="1">
      <c r="A37" s="24">
        <v>26</v>
      </c>
      <c r="B37" s="18" t="s">
        <v>30</v>
      </c>
      <c r="C37" s="15" t="s">
        <v>41</v>
      </c>
      <c r="D37" s="26">
        <v>4071</v>
      </c>
      <c r="E37" s="28">
        <f t="shared" si="0"/>
        <v>4803.78</v>
      </c>
    </row>
    <row r="38" spans="1:5" s="2" customFormat="1" ht="13.5" customHeight="1">
      <c r="A38" s="24">
        <v>27</v>
      </c>
      <c r="B38" s="18" t="s">
        <v>30</v>
      </c>
      <c r="C38" s="15" t="s">
        <v>42</v>
      </c>
      <c r="D38" s="26">
        <v>4071</v>
      </c>
      <c r="E38" s="28">
        <f t="shared" si="0"/>
        <v>4803.78</v>
      </c>
    </row>
    <row r="39" spans="1:5" s="2" customFormat="1" ht="13.5" customHeight="1">
      <c r="A39" s="24">
        <v>28</v>
      </c>
      <c r="B39" s="18" t="s">
        <v>30</v>
      </c>
      <c r="C39" s="15" t="s">
        <v>43</v>
      </c>
      <c r="D39" s="26">
        <v>4071</v>
      </c>
      <c r="E39" s="28">
        <f t="shared" si="0"/>
        <v>4803.78</v>
      </c>
    </row>
    <row r="40" spans="1:5" s="2" customFormat="1" ht="13.5" customHeight="1">
      <c r="A40" s="24">
        <v>29</v>
      </c>
      <c r="B40" s="18" t="s">
        <v>30</v>
      </c>
      <c r="C40" s="15" t="s">
        <v>44</v>
      </c>
      <c r="D40" s="26">
        <v>4071</v>
      </c>
      <c r="E40" s="28">
        <f t="shared" si="0"/>
        <v>4803.78</v>
      </c>
    </row>
    <row r="41" spans="1:5" s="2" customFormat="1" ht="13.5" customHeight="1">
      <c r="A41" s="24">
        <v>30</v>
      </c>
      <c r="B41" s="18" t="s">
        <v>30</v>
      </c>
      <c r="C41" s="15" t="s">
        <v>45</v>
      </c>
      <c r="D41" s="26">
        <v>4071</v>
      </c>
      <c r="E41" s="28">
        <f t="shared" si="0"/>
        <v>4803.78</v>
      </c>
    </row>
    <row r="42" spans="1:5" s="2" customFormat="1" ht="13.5" customHeight="1">
      <c r="A42" s="24">
        <v>31</v>
      </c>
      <c r="B42" s="18" t="s">
        <v>46</v>
      </c>
      <c r="C42" s="15" t="s">
        <v>47</v>
      </c>
      <c r="D42" s="26">
        <v>2337</v>
      </c>
      <c r="E42" s="28">
        <f t="shared" si="0"/>
        <v>2757.66</v>
      </c>
    </row>
    <row r="43" spans="1:5" s="2" customFormat="1" ht="13.5" customHeight="1">
      <c r="A43" s="24">
        <v>32</v>
      </c>
      <c r="B43" s="18" t="s">
        <v>46</v>
      </c>
      <c r="C43" s="15" t="s">
        <v>48</v>
      </c>
      <c r="D43" s="26">
        <v>2337</v>
      </c>
      <c r="E43" s="28">
        <f t="shared" si="0"/>
        <v>2757.66</v>
      </c>
    </row>
    <row r="44" spans="1:5" s="2" customFormat="1" ht="13.5" customHeight="1">
      <c r="A44" s="24">
        <v>33</v>
      </c>
      <c r="B44" s="18" t="s">
        <v>46</v>
      </c>
      <c r="C44" s="15" t="s">
        <v>49</v>
      </c>
      <c r="D44" s="26">
        <v>3003</v>
      </c>
      <c r="E44" s="28">
        <f t="shared" si="0"/>
        <v>3543.54</v>
      </c>
    </row>
    <row r="45" spans="1:5" s="2" customFormat="1" ht="13.5" customHeight="1">
      <c r="A45" s="24">
        <v>34</v>
      </c>
      <c r="B45" s="18" t="s">
        <v>46</v>
      </c>
      <c r="C45" s="15" t="s">
        <v>50</v>
      </c>
      <c r="D45" s="26">
        <v>3003</v>
      </c>
      <c r="E45" s="28">
        <f t="shared" si="0"/>
        <v>3543.54</v>
      </c>
    </row>
    <row r="46" spans="1:5" s="2" customFormat="1" ht="13.5" customHeight="1">
      <c r="A46" s="24">
        <v>35</v>
      </c>
      <c r="B46" s="18" t="s">
        <v>46</v>
      </c>
      <c r="C46" s="15" t="s">
        <v>51</v>
      </c>
      <c r="D46" s="26">
        <v>2337</v>
      </c>
      <c r="E46" s="28">
        <f t="shared" si="0"/>
        <v>2757.66</v>
      </c>
    </row>
    <row r="47" spans="1:5" s="2" customFormat="1" ht="13.5" customHeight="1">
      <c r="A47" s="24">
        <v>36</v>
      </c>
      <c r="B47" s="18" t="s">
        <v>46</v>
      </c>
      <c r="C47" s="15" t="s">
        <v>52</v>
      </c>
      <c r="D47" s="26">
        <v>2408</v>
      </c>
      <c r="E47" s="28">
        <f t="shared" si="0"/>
        <v>2841.44</v>
      </c>
    </row>
    <row r="48" spans="1:5" s="2" customFormat="1" ht="13.5" customHeight="1">
      <c r="A48" s="24">
        <v>37</v>
      </c>
      <c r="B48" s="18" t="s">
        <v>46</v>
      </c>
      <c r="C48" s="15" t="s">
        <v>53</v>
      </c>
      <c r="D48" s="26">
        <v>2408</v>
      </c>
      <c r="E48" s="28">
        <f t="shared" si="0"/>
        <v>2841.44</v>
      </c>
    </row>
    <row r="49" spans="1:5" s="2" customFormat="1" ht="13.5" customHeight="1">
      <c r="A49" s="24">
        <v>38</v>
      </c>
      <c r="B49" s="18" t="s">
        <v>46</v>
      </c>
      <c r="C49" s="15" t="s">
        <v>54</v>
      </c>
      <c r="D49" s="26">
        <v>2947</v>
      </c>
      <c r="E49" s="28">
        <f t="shared" si="0"/>
        <v>3477.46</v>
      </c>
    </row>
    <row r="50" spans="1:5" s="2" customFormat="1" ht="13.5" customHeight="1">
      <c r="A50" s="24">
        <v>39</v>
      </c>
      <c r="B50" s="18" t="s">
        <v>46</v>
      </c>
      <c r="C50" s="15" t="s">
        <v>55</v>
      </c>
      <c r="D50" s="26">
        <v>3088</v>
      </c>
      <c r="E50" s="28">
        <f t="shared" si="0"/>
        <v>3643.8399999999997</v>
      </c>
    </row>
    <row r="51" spans="1:5" s="2" customFormat="1" ht="13.5" customHeight="1">
      <c r="A51" s="24">
        <v>40</v>
      </c>
      <c r="B51" s="18" t="s">
        <v>46</v>
      </c>
      <c r="C51" s="15" t="s">
        <v>56</v>
      </c>
      <c r="D51" s="26">
        <v>2985</v>
      </c>
      <c r="E51" s="28">
        <f t="shared" si="0"/>
        <v>3522.2999999999997</v>
      </c>
    </row>
    <row r="52" spans="1:5" s="2" customFormat="1" ht="13.5" customHeight="1">
      <c r="A52" s="24">
        <v>41</v>
      </c>
      <c r="B52" s="18" t="s">
        <v>46</v>
      </c>
      <c r="C52" s="15" t="s">
        <v>57</v>
      </c>
      <c r="D52" s="26">
        <v>2985</v>
      </c>
      <c r="E52" s="28">
        <f t="shared" si="0"/>
        <v>3522.2999999999997</v>
      </c>
    </row>
    <row r="53" spans="1:5" s="2" customFormat="1" ht="13.5" customHeight="1">
      <c r="A53" s="24">
        <v>42</v>
      </c>
      <c r="B53" s="18" t="s">
        <v>46</v>
      </c>
      <c r="C53" s="15" t="s">
        <v>58</v>
      </c>
      <c r="D53" s="26">
        <v>2985</v>
      </c>
      <c r="E53" s="28">
        <f t="shared" si="0"/>
        <v>3522.2999999999997</v>
      </c>
    </row>
    <row r="54" spans="1:5" s="2" customFormat="1" ht="13.5" customHeight="1">
      <c r="A54" s="24">
        <v>43</v>
      </c>
      <c r="B54" s="18" t="s">
        <v>46</v>
      </c>
      <c r="C54" s="15" t="s">
        <v>59</v>
      </c>
      <c r="D54" s="26">
        <v>2985</v>
      </c>
      <c r="E54" s="28">
        <f t="shared" si="0"/>
        <v>3522.2999999999997</v>
      </c>
    </row>
    <row r="55" spans="1:5" s="2" customFormat="1" ht="13.5" customHeight="1">
      <c r="A55" s="24">
        <v>44</v>
      </c>
      <c r="B55" s="18" t="s">
        <v>46</v>
      </c>
      <c r="C55" s="15" t="s">
        <v>60</v>
      </c>
      <c r="D55" s="26">
        <v>2985</v>
      </c>
      <c r="E55" s="28">
        <f t="shared" si="0"/>
        <v>3522.2999999999997</v>
      </c>
    </row>
    <row r="56" spans="1:5" s="2" customFormat="1" ht="13.5" customHeight="1">
      <c r="A56" s="24">
        <v>45</v>
      </c>
      <c r="B56" s="18" t="s">
        <v>46</v>
      </c>
      <c r="C56" s="15" t="s">
        <v>61</v>
      </c>
      <c r="D56" s="26">
        <v>7387</v>
      </c>
      <c r="E56" s="28">
        <f t="shared" si="0"/>
        <v>8716.66</v>
      </c>
    </row>
    <row r="57" spans="1:5" s="2" customFormat="1" ht="13.5" customHeight="1">
      <c r="A57" s="24">
        <v>46</v>
      </c>
      <c r="B57" s="18" t="s">
        <v>62</v>
      </c>
      <c r="C57" s="15" t="s">
        <v>63</v>
      </c>
      <c r="D57" s="26">
        <v>537</v>
      </c>
      <c r="E57" s="28">
        <f t="shared" si="0"/>
        <v>633.66</v>
      </c>
    </row>
    <row r="58" spans="1:5" s="2" customFormat="1" ht="13.5" customHeight="1">
      <c r="A58" s="24">
        <v>47</v>
      </c>
      <c r="B58" s="18" t="s">
        <v>62</v>
      </c>
      <c r="C58" s="15" t="s">
        <v>64</v>
      </c>
      <c r="D58" s="26">
        <v>712</v>
      </c>
      <c r="E58" s="28">
        <f t="shared" si="0"/>
        <v>840.16</v>
      </c>
    </row>
    <row r="59" spans="1:5" s="2" customFormat="1" ht="13.5" customHeight="1">
      <c r="A59" s="24">
        <v>48</v>
      </c>
      <c r="B59" s="18" t="s">
        <v>62</v>
      </c>
      <c r="C59" s="15" t="s">
        <v>65</v>
      </c>
      <c r="D59" s="26">
        <v>553</v>
      </c>
      <c r="E59" s="28">
        <f t="shared" si="0"/>
        <v>652.54</v>
      </c>
    </row>
    <row r="60" spans="1:5" s="2" customFormat="1" ht="13.5" customHeight="1" thickBot="1">
      <c r="A60" s="17">
        <v>49</v>
      </c>
      <c r="B60" s="19" t="s">
        <v>62</v>
      </c>
      <c r="C60" s="20" t="s">
        <v>66</v>
      </c>
      <c r="D60" s="27">
        <v>657</v>
      </c>
      <c r="E60" s="28">
        <f t="shared" si="0"/>
        <v>775.26</v>
      </c>
    </row>
    <row r="62" spans="1:5" ht="33" customHeight="1"/>
    <row r="63" spans="1:5" ht="15.75">
      <c r="B63" s="7" t="s">
        <v>3</v>
      </c>
      <c r="C63" s="30" t="s">
        <v>4</v>
      </c>
      <c r="D63" s="30"/>
    </row>
  </sheetData>
  <mergeCells count="4">
    <mergeCell ref="C63:D63"/>
    <mergeCell ref="A7:D7"/>
    <mergeCell ref="A8:D8"/>
    <mergeCell ref="C10:D10"/>
  </mergeCells>
  <phoneticPr fontId="1" type="noConversion"/>
  <pageMargins left="0.47244094488188981" right="0" top="0" bottom="0" header="0" footer="0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tdsales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tds204</dc:creator>
  <cp:lastModifiedBy>User</cp:lastModifiedBy>
  <cp:lastPrinted>2018-01-09T10:59:18Z</cp:lastPrinted>
  <dcterms:created xsi:type="dcterms:W3CDTF">2004-10-04T11:37:33Z</dcterms:created>
  <dcterms:modified xsi:type="dcterms:W3CDTF">2018-03-21T11:41:14Z</dcterms:modified>
</cp:coreProperties>
</file>